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1c4674e5bb7680f/Documents/Waverton PC/Finance Audit Accounts/Cashbook/"/>
    </mc:Choice>
  </mc:AlternateContent>
  <xr:revisionPtr revIDLastSave="0" documentId="14_{6F5205AC-8B85-4DFB-A4DB-D483D12506F4}" xr6:coauthVersionLast="47" xr6:coauthVersionMax="47" xr10:uidLastSave="{00000000-0000-0000-0000-000000000000}"/>
  <bookViews>
    <workbookView xWindow="-108" yWindow="-108" windowWidth="23256" windowHeight="12456" xr2:uid="{D080E20F-6958-4477-A7FB-13DC1B0641E5}"/>
  </bookViews>
  <sheets>
    <sheet name="Payments" sheetId="1" r:id="rId1"/>
    <sheet name="Receip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13" i="1" l="1"/>
  <c r="Q12" i="1"/>
  <c r="Q11" i="1"/>
  <c r="Q10" i="1"/>
  <c r="Q9" i="1"/>
  <c r="Q8" i="1"/>
  <c r="Q7" i="1"/>
  <c r="Q6" i="1"/>
  <c r="Q5" i="1"/>
  <c r="J11" i="2"/>
  <c r="I11" i="2"/>
  <c r="H11" i="2"/>
  <c r="G11" i="2"/>
  <c r="F11" i="2"/>
  <c r="E11" i="2"/>
  <c r="D11" i="2"/>
  <c r="C11" i="2"/>
  <c r="O19" i="1"/>
  <c r="N19" i="1"/>
  <c r="M19" i="1"/>
  <c r="L19" i="1"/>
  <c r="K19" i="1"/>
  <c r="J19" i="1"/>
  <c r="I19" i="1"/>
  <c r="H19" i="1"/>
  <c r="G19" i="1"/>
  <c r="F19" i="1"/>
  <c r="E19" i="1"/>
  <c r="Q4" i="1"/>
  <c r="K11" i="2" l="1"/>
  <c r="Q21" i="1"/>
  <c r="Q19" i="1"/>
  <c r="P20" i="1"/>
</calcChain>
</file>

<file path=xl/sharedStrings.xml><?xml version="1.0" encoding="utf-8"?>
<sst xmlns="http://schemas.openxmlformats.org/spreadsheetml/2006/main" count="66" uniqueCount="43">
  <si>
    <t>CLIENT</t>
  </si>
  <si>
    <t>Chq No</t>
  </si>
  <si>
    <t>TOTAL</t>
  </si>
  <si>
    <t>VAT</t>
  </si>
  <si>
    <t>Insurance</t>
  </si>
  <si>
    <t>Wages</t>
  </si>
  <si>
    <t>ADMINISTRATION</t>
  </si>
  <si>
    <t>SUBSCRIPTIONS</t>
  </si>
  <si>
    <t>GRANTS</t>
  </si>
  <si>
    <t>SCT 137</t>
  </si>
  <si>
    <t>BURIAL BOARD</t>
  </si>
  <si>
    <t xml:space="preserve">AUDIT </t>
  </si>
  <si>
    <t>SUNDRIES</t>
  </si>
  <si>
    <t>Lloyds Bank</t>
  </si>
  <si>
    <t>dd</t>
  </si>
  <si>
    <t>CALC</t>
  </si>
  <si>
    <t xml:space="preserve"> </t>
  </si>
  <si>
    <t>Sub</t>
  </si>
  <si>
    <t>G D Airey</t>
  </si>
  <si>
    <t>Audit</t>
  </si>
  <si>
    <t>WBJC</t>
  </si>
  <si>
    <t>Waverton PC Cashbook 2026-27</t>
  </si>
  <si>
    <t>Waverton Parish Council  - Receipts</t>
  </si>
  <si>
    <t>DATE</t>
  </si>
  <si>
    <t>PRECEPT</t>
  </si>
  <si>
    <t>WAYLEAVES</t>
  </si>
  <si>
    <t>BANK INTEREST</t>
  </si>
  <si>
    <t>VAT REFUND</t>
  </si>
  <si>
    <t>OTHER</t>
  </si>
  <si>
    <t>Total</t>
  </si>
  <si>
    <t>28.05.26</t>
  </si>
  <si>
    <t>20.04.26</t>
  </si>
  <si>
    <t>19.05.26</t>
  </si>
  <si>
    <t>01.04.26</t>
  </si>
  <si>
    <t>Cumberland Council</t>
  </si>
  <si>
    <t>x</t>
  </si>
  <si>
    <t>19.06.26</t>
  </si>
  <si>
    <t>23.06.26</t>
  </si>
  <si>
    <t>20.07.26</t>
  </si>
  <si>
    <t>21.07.26</t>
  </si>
  <si>
    <t>ICO</t>
  </si>
  <si>
    <t>18.08.26</t>
  </si>
  <si>
    <t>Data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</si>
</sst>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1" tint="4.9989318521683403E-2"/>
      <name val="Calibri"/>
      <family val="2"/>
      <scheme val="minor"/>
    </font>
    <font>
      <sz val="10"/>
      <color theme="1" tint="4.9989318521683403E-2"/>
      <name val="Arial"/>
      <family val="2"/>
    </font>
    <font>
      <b/>
      <sz val="10"/>
      <name val="Arial"/>
      <family val="2"/>
    </font>
    <font>
      <sz val="10"/>
      <color indexed="18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/>
    <xf numFmtId="2" fontId="0" fillId="0" borderId="1" xfId="0" applyNumberFormat="1" applyBorder="1"/>
    <xf numFmtId="0" fontId="0" fillId="0" borderId="1" xfId="0" applyBorder="1"/>
    <xf numFmtId="2" fontId="0" fillId="0" borderId="0" xfId="0" applyNumberFormat="1"/>
    <xf numFmtId="0" fontId="2" fillId="0" borderId="1" xfId="0" applyFont="1" applyBorder="1" applyAlignment="1">
      <alignment horizontal="center" vertical="center" textRotation="180"/>
    </xf>
    <xf numFmtId="2" fontId="2" fillId="0" borderId="1" xfId="0" applyNumberFormat="1" applyFont="1" applyBorder="1" applyAlignment="1">
      <alignment horizontal="center" vertical="center" textRotation="180"/>
    </xf>
    <xf numFmtId="0" fontId="2" fillId="0" borderId="1" xfId="0" applyFont="1" applyBorder="1" applyAlignment="1">
      <alignment horizontal="center"/>
    </xf>
    <xf numFmtId="16" fontId="0" fillId="0" borderId="1" xfId="0" applyNumberFormat="1" applyBorder="1"/>
    <xf numFmtId="0" fontId="4" fillId="0" borderId="1" xfId="0" applyFont="1" applyBorder="1" applyAlignment="1">
      <alignment horizontal="center"/>
    </xf>
    <xf numFmtId="1" fontId="5" fillId="0" borderId="1" xfId="0" applyNumberFormat="1" applyFont="1" applyBorder="1"/>
    <xf numFmtId="2" fontId="0" fillId="2" borderId="1" xfId="0" applyNumberFormat="1" applyFill="1" applyBorder="1"/>
    <xf numFmtId="2" fontId="4" fillId="0" borderId="1" xfId="0" applyNumberFormat="1" applyFont="1" applyBorder="1"/>
    <xf numFmtId="0" fontId="0" fillId="2" borderId="1" xfId="0" applyFill="1" applyBorder="1"/>
    <xf numFmtId="0" fontId="4" fillId="0" borderId="1" xfId="0" applyFont="1" applyBorder="1"/>
    <xf numFmtId="0" fontId="6" fillId="0" borderId="1" xfId="0" applyFont="1" applyBorder="1"/>
    <xf numFmtId="2" fontId="7" fillId="0" borderId="1" xfId="0" applyNumberFormat="1" applyFont="1" applyBorder="1"/>
    <xf numFmtId="2" fontId="8" fillId="0" borderId="0" xfId="0" applyNumberFormat="1" applyFont="1"/>
    <xf numFmtId="2" fontId="9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4" fillId="0" borderId="1" xfId="0" applyNumberFormat="1" applyFont="1" applyBorder="1" applyAlignment="1">
      <alignment horizontal="center"/>
    </xf>
    <xf numFmtId="17" fontId="7" fillId="0" borderId="1" xfId="0" applyNumberFormat="1" applyFont="1" applyBorder="1" applyAlignment="1">
      <alignment horizontal="center"/>
    </xf>
    <xf numFmtId="2" fontId="1" fillId="0" borderId="1" xfId="0" applyNumberFormat="1" applyFont="1" applyBorder="1"/>
    <xf numFmtId="2" fontId="10" fillId="0" borderId="0" xfId="0" applyNumberFormat="1" applyFont="1"/>
    <xf numFmtId="0" fontId="9" fillId="0" borderId="0" xfId="0" applyFont="1"/>
    <xf numFmtId="0" fontId="2" fillId="0" borderId="0" xfId="0" applyFont="1" applyAlignment="1">
      <alignment horizontal="center" vertical="center" textRotation="180"/>
    </xf>
    <xf numFmtId="2" fontId="2" fillId="0" borderId="0" xfId="0" applyNumberFormat="1" applyFont="1" applyAlignment="1">
      <alignment horizontal="center" vertical="center" textRotation="180"/>
    </xf>
    <xf numFmtId="2" fontId="4" fillId="0" borderId="0" xfId="0" applyNumberFormat="1" applyFont="1"/>
    <xf numFmtId="14" fontId="1" fillId="0" borderId="1" xfId="0" applyNumberFormat="1" applyFont="1" applyBorder="1" applyAlignment="1">
      <alignment vertical="justify"/>
    </xf>
    <xf numFmtId="14" fontId="2" fillId="0" borderId="1" xfId="0" applyNumberFormat="1" applyFont="1" applyBorder="1" applyAlignment="1">
      <alignment horizontal="center" vertical="justify" wrapText="1"/>
    </xf>
    <xf numFmtId="14" fontId="3" fillId="0" borderId="1" xfId="0" applyNumberFormat="1" applyFont="1" applyBorder="1" applyAlignment="1">
      <alignment horizontal="center" vertical="justify" wrapText="1"/>
    </xf>
    <xf numFmtId="14" fontId="0" fillId="0" borderId="1" xfId="0" applyNumberFormat="1" applyBorder="1" applyAlignment="1">
      <alignment vertical="justify"/>
    </xf>
    <xf numFmtId="14" fontId="4" fillId="0" borderId="1" xfId="0" applyNumberFormat="1" applyFont="1" applyBorder="1" applyAlignment="1">
      <alignment vertical="justify"/>
    </xf>
    <xf numFmtId="14" fontId="0" fillId="0" borderId="2" xfId="0" applyNumberFormat="1" applyBorder="1" applyAlignment="1">
      <alignment vertical="justify"/>
    </xf>
    <xf numFmtId="14" fontId="2" fillId="0" borderId="2" xfId="0" applyNumberFormat="1" applyFont="1" applyBorder="1" applyAlignment="1">
      <alignment horizontal="center" vertical="justify" textRotation="180"/>
    </xf>
    <xf numFmtId="14" fontId="4" fillId="0" borderId="2" xfId="0" applyNumberFormat="1" applyFont="1" applyBorder="1" applyAlignment="1">
      <alignment vertic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7D266-2255-4BEE-B023-982EE2C31998}">
  <sheetPr>
    <pageSetUpPr fitToPage="1"/>
  </sheetPr>
  <dimension ref="B1:Q44"/>
  <sheetViews>
    <sheetView tabSelected="1" workbookViewId="0">
      <selection activeCell="E18" sqref="E18"/>
    </sheetView>
  </sheetViews>
  <sheetFormatPr defaultRowHeight="14.4" x14ac:dyDescent="0.3"/>
  <cols>
    <col min="1" max="1" width="8.88671875" customWidth="1"/>
    <col min="2" max="2" width="10.44140625" style="37" bestFit="1" customWidth="1"/>
    <col min="3" max="3" width="20.6640625" customWidth="1"/>
    <col min="4" max="4" width="9.5546875" customWidth="1"/>
    <col min="5" max="5" width="8.88671875" style="4"/>
    <col min="17" max="17" width="8.88671875" style="4"/>
  </cols>
  <sheetData>
    <row r="1" spans="2:17" ht="43.05" customHeight="1" x14ac:dyDescent="0.3">
      <c r="B1" s="32" t="s">
        <v>21</v>
      </c>
      <c r="C1" s="1"/>
      <c r="D1" s="1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</row>
    <row r="2" spans="2:17" ht="82.2" x14ac:dyDescent="0.3">
      <c r="B2" s="33"/>
      <c r="C2" s="5" t="s">
        <v>0</v>
      </c>
      <c r="D2" s="5" t="s">
        <v>1</v>
      </c>
      <c r="E2" s="6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7"/>
      <c r="Q2" s="2"/>
    </row>
    <row r="3" spans="2:17" x14ac:dyDescent="0.3">
      <c r="B3" s="33"/>
      <c r="C3" s="5"/>
      <c r="D3" s="5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7"/>
      <c r="Q3" s="2"/>
    </row>
    <row r="4" spans="2:17" ht="15" x14ac:dyDescent="0.3">
      <c r="B4" s="34" t="s">
        <v>31</v>
      </c>
      <c r="C4" s="8" t="s">
        <v>13</v>
      </c>
      <c r="D4" s="5" t="s">
        <v>14</v>
      </c>
      <c r="E4" s="2">
        <v>4.25</v>
      </c>
      <c r="F4" s="5"/>
      <c r="G4" s="5"/>
      <c r="H4" s="5"/>
      <c r="I4" s="2">
        <v>4.25</v>
      </c>
      <c r="J4" s="5"/>
      <c r="K4" s="5"/>
      <c r="L4" s="5"/>
      <c r="M4" s="5"/>
      <c r="N4" s="5"/>
      <c r="O4" s="5"/>
      <c r="P4" s="7"/>
      <c r="Q4" s="2">
        <f>SUM(F4:P4)</f>
        <v>4.25</v>
      </c>
    </row>
    <row r="5" spans="2:17" ht="15" x14ac:dyDescent="0.3">
      <c r="B5" s="34" t="s">
        <v>32</v>
      </c>
      <c r="C5" s="8" t="s">
        <v>13</v>
      </c>
      <c r="D5" s="5" t="s">
        <v>14</v>
      </c>
      <c r="E5" s="2">
        <v>4.25</v>
      </c>
      <c r="F5" s="5"/>
      <c r="G5" s="5"/>
      <c r="H5" s="5"/>
      <c r="I5" s="2">
        <v>4.25</v>
      </c>
      <c r="J5" s="5"/>
      <c r="K5" s="5"/>
      <c r="L5" s="5"/>
      <c r="M5" s="5"/>
      <c r="N5" s="5"/>
      <c r="O5" s="5"/>
      <c r="P5" s="7"/>
      <c r="Q5" s="2">
        <f t="shared" ref="Q5:Q13" si="0">SUM(F5:P5)</f>
        <v>4.25</v>
      </c>
    </row>
    <row r="6" spans="2:17" x14ac:dyDescent="0.3">
      <c r="B6" s="35" t="s">
        <v>30</v>
      </c>
      <c r="C6" s="8" t="s">
        <v>15</v>
      </c>
      <c r="D6" s="3" t="s">
        <v>35</v>
      </c>
      <c r="E6" s="2">
        <v>185.47</v>
      </c>
      <c r="F6" s="2"/>
      <c r="G6" s="2"/>
      <c r="H6" s="2"/>
      <c r="I6" s="2"/>
      <c r="J6" s="2">
        <v>185.47</v>
      </c>
      <c r="K6" s="2"/>
      <c r="L6" s="2"/>
      <c r="M6" s="2"/>
      <c r="N6" s="2" t="s">
        <v>16</v>
      </c>
      <c r="O6" s="2"/>
      <c r="P6" s="3" t="s">
        <v>17</v>
      </c>
      <c r="Q6" s="2">
        <f t="shared" si="0"/>
        <v>185.47</v>
      </c>
    </row>
    <row r="7" spans="2:17" x14ac:dyDescent="0.3">
      <c r="B7" s="35" t="s">
        <v>30</v>
      </c>
      <c r="C7" s="3" t="s">
        <v>18</v>
      </c>
      <c r="D7" s="3" t="s">
        <v>16</v>
      </c>
      <c r="E7" s="2">
        <v>75</v>
      </c>
      <c r="F7" s="2"/>
      <c r="G7" s="2"/>
      <c r="H7" s="2"/>
      <c r="I7" s="2" t="s">
        <v>16</v>
      </c>
      <c r="J7" s="2"/>
      <c r="K7" s="2"/>
      <c r="L7" s="2"/>
      <c r="M7" s="2"/>
      <c r="N7" s="2">
        <v>75</v>
      </c>
      <c r="O7" s="2"/>
      <c r="P7" s="3" t="s">
        <v>19</v>
      </c>
      <c r="Q7" s="2">
        <f t="shared" si="0"/>
        <v>75</v>
      </c>
    </row>
    <row r="8" spans="2:17" x14ac:dyDescent="0.3">
      <c r="B8" s="35" t="s">
        <v>30</v>
      </c>
      <c r="C8" s="3" t="s">
        <v>4</v>
      </c>
      <c r="D8" s="10" t="s">
        <v>16</v>
      </c>
      <c r="E8" s="11">
        <v>214</v>
      </c>
      <c r="F8" s="12"/>
      <c r="G8" s="12">
        <v>214</v>
      </c>
      <c r="H8" s="2"/>
      <c r="I8" s="2"/>
      <c r="J8" s="2"/>
      <c r="K8" s="2"/>
      <c r="L8" s="2"/>
      <c r="M8" s="3"/>
      <c r="N8" s="3"/>
      <c r="O8" s="3"/>
      <c r="P8" s="13" t="s">
        <v>16</v>
      </c>
      <c r="Q8" s="2">
        <f t="shared" si="0"/>
        <v>214</v>
      </c>
    </row>
    <row r="9" spans="2:17" x14ac:dyDescent="0.3">
      <c r="B9" s="35" t="s">
        <v>36</v>
      </c>
      <c r="C9" s="14" t="s">
        <v>13</v>
      </c>
      <c r="D9" s="15"/>
      <c r="E9" s="2">
        <v>4.25</v>
      </c>
      <c r="F9" s="2"/>
      <c r="G9" s="2"/>
      <c r="H9" s="2"/>
      <c r="I9" s="2">
        <v>4.25</v>
      </c>
      <c r="J9" s="12"/>
      <c r="K9" s="2"/>
      <c r="L9" s="2"/>
      <c r="M9" s="2"/>
      <c r="N9" s="2"/>
      <c r="O9" s="2"/>
      <c r="P9" s="2"/>
      <c r="Q9" s="2">
        <f t="shared" si="0"/>
        <v>4.25</v>
      </c>
    </row>
    <row r="10" spans="2:17" x14ac:dyDescent="0.3">
      <c r="B10" s="36" t="s">
        <v>37</v>
      </c>
      <c r="C10" s="14" t="s">
        <v>20</v>
      </c>
      <c r="D10" s="14"/>
      <c r="E10" s="2">
        <v>309.27999999999997</v>
      </c>
      <c r="F10" s="12"/>
      <c r="G10" s="12"/>
      <c r="H10" s="12"/>
      <c r="I10" s="12"/>
      <c r="J10" s="12"/>
      <c r="K10" s="12"/>
      <c r="L10" s="12"/>
      <c r="M10" s="12">
        <v>309.27999999999997</v>
      </c>
      <c r="N10" s="12"/>
      <c r="O10" s="12"/>
      <c r="P10" s="14"/>
      <c r="Q10" s="2">
        <f t="shared" si="0"/>
        <v>309.27999999999997</v>
      </c>
    </row>
    <row r="11" spans="2:17" x14ac:dyDescent="0.3">
      <c r="B11" s="36" t="s">
        <v>38</v>
      </c>
      <c r="C11" s="14" t="s">
        <v>13</v>
      </c>
      <c r="D11" s="14"/>
      <c r="E11" s="2">
        <v>4.25</v>
      </c>
      <c r="F11" s="12"/>
      <c r="G11" s="12"/>
      <c r="H11" s="12"/>
      <c r="I11" s="12">
        <v>4.25</v>
      </c>
      <c r="J11" s="12"/>
      <c r="K11" s="12"/>
      <c r="L11" s="12"/>
      <c r="M11" s="12"/>
      <c r="N11" s="12"/>
      <c r="O11" s="12"/>
      <c r="P11" s="14"/>
      <c r="Q11" s="2">
        <f t="shared" si="0"/>
        <v>4.25</v>
      </c>
    </row>
    <row r="12" spans="2:17" x14ac:dyDescent="0.3">
      <c r="B12" s="36" t="s">
        <v>39</v>
      </c>
      <c r="C12" s="14" t="s">
        <v>40</v>
      </c>
      <c r="D12" s="14"/>
      <c r="E12" s="2">
        <v>52</v>
      </c>
      <c r="F12" s="12"/>
      <c r="G12" s="12"/>
      <c r="H12" s="12"/>
      <c r="I12" s="12">
        <v>52</v>
      </c>
      <c r="J12" s="12"/>
      <c r="K12" s="12"/>
      <c r="L12" s="12"/>
      <c r="M12" s="12"/>
      <c r="N12" s="12"/>
      <c r="O12" s="12"/>
      <c r="P12" s="14" t="s">
        <v>42</v>
      </c>
      <c r="Q12" s="2">
        <f t="shared" si="0"/>
        <v>52</v>
      </c>
    </row>
    <row r="13" spans="2:17" x14ac:dyDescent="0.3">
      <c r="B13" s="36" t="s">
        <v>41</v>
      </c>
      <c r="C13" s="14" t="s">
        <v>13</v>
      </c>
      <c r="D13" s="14"/>
      <c r="E13" s="2">
        <v>4.25</v>
      </c>
      <c r="F13" s="12"/>
      <c r="G13" s="12"/>
      <c r="H13" s="12"/>
      <c r="I13" s="12">
        <v>4.25</v>
      </c>
      <c r="J13" s="12"/>
      <c r="K13" s="12"/>
      <c r="L13" s="12"/>
      <c r="M13" s="12"/>
      <c r="N13" s="12"/>
      <c r="O13" s="12"/>
      <c r="P13" s="14"/>
      <c r="Q13" s="2">
        <f t="shared" si="0"/>
        <v>4.25</v>
      </c>
    </row>
    <row r="14" spans="2:17" x14ac:dyDescent="0.3">
      <c r="B14" s="36"/>
      <c r="C14" s="14"/>
      <c r="D14" s="14"/>
      <c r="E14" s="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4"/>
      <c r="Q14" s="2"/>
    </row>
    <row r="15" spans="2:17" x14ac:dyDescent="0.3">
      <c r="B15" s="36"/>
      <c r="C15" s="14"/>
      <c r="D15" s="14"/>
      <c r="E15" s="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4"/>
      <c r="Q15" s="2"/>
    </row>
    <row r="16" spans="2:17" x14ac:dyDescent="0.3">
      <c r="B16" s="36"/>
      <c r="C16" s="14"/>
      <c r="D16" s="14"/>
      <c r="E16" s="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4"/>
      <c r="Q16" s="2"/>
    </row>
    <row r="17" spans="2:17" x14ac:dyDescent="0.3">
      <c r="B17" s="36"/>
      <c r="C17" s="14"/>
      <c r="D17" s="14"/>
      <c r="E17" s="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4"/>
      <c r="Q17" s="2"/>
    </row>
    <row r="18" spans="2:17" x14ac:dyDescent="0.3">
      <c r="B18" s="36"/>
      <c r="C18" s="14"/>
      <c r="D18" s="14"/>
      <c r="E18" s="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4"/>
      <c r="Q18" s="2"/>
    </row>
    <row r="19" spans="2:17" x14ac:dyDescent="0.3">
      <c r="B19" s="35"/>
      <c r="C19" s="3"/>
      <c r="D19" s="3"/>
      <c r="E19" s="16">
        <f t="shared" ref="E19:O19" si="1">SUM(E4:E18)</f>
        <v>857</v>
      </c>
      <c r="F19" s="16">
        <f t="shared" si="1"/>
        <v>0</v>
      </c>
      <c r="G19" s="16">
        <f t="shared" si="1"/>
        <v>214</v>
      </c>
      <c r="H19" s="16">
        <f t="shared" si="1"/>
        <v>0</v>
      </c>
      <c r="I19" s="16">
        <f t="shared" si="1"/>
        <v>73.25</v>
      </c>
      <c r="J19" s="16">
        <f t="shared" si="1"/>
        <v>185.47</v>
      </c>
      <c r="K19" s="16">
        <f t="shared" si="1"/>
        <v>0</v>
      </c>
      <c r="L19" s="16">
        <f t="shared" si="1"/>
        <v>0</v>
      </c>
      <c r="M19" s="16">
        <f t="shared" si="1"/>
        <v>309.27999999999997</v>
      </c>
      <c r="N19" s="16">
        <f t="shared" si="1"/>
        <v>75</v>
      </c>
      <c r="O19" s="16">
        <f t="shared" si="1"/>
        <v>0</v>
      </c>
      <c r="P19" s="2" t="s">
        <v>16</v>
      </c>
      <c r="Q19" s="2">
        <f>SUM(Q4:Q18)</f>
        <v>857</v>
      </c>
    </row>
    <row r="20" spans="2:17" x14ac:dyDescent="0.3"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>
        <f>SUM(F19=Q4)</f>
        <v>0</v>
      </c>
    </row>
    <row r="21" spans="2:17" x14ac:dyDescent="0.3"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Q21" s="4">
        <f>SUM(F19:O19)</f>
        <v>857</v>
      </c>
    </row>
    <row r="22" spans="2:17" x14ac:dyDescent="0.3"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2:17" x14ac:dyDescent="0.3"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2:17" x14ac:dyDescent="0.3"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</row>
    <row r="25" spans="2:17" x14ac:dyDescent="0.3">
      <c r="C25" s="28"/>
      <c r="D25" s="2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8" spans="2:17" x14ac:dyDescent="0.3">
      <c r="B28" s="38"/>
      <c r="C28" s="29"/>
      <c r="D28" s="29"/>
      <c r="E28" s="30"/>
      <c r="F28" s="29"/>
      <c r="G28" s="29"/>
      <c r="H28" s="29"/>
      <c r="I28" s="29"/>
      <c r="J28" s="29"/>
      <c r="K28" s="29"/>
      <c r="L28" s="29"/>
      <c r="M28" s="29"/>
      <c r="N28" s="29"/>
      <c r="O28" s="29"/>
    </row>
    <row r="30" spans="2:17" x14ac:dyDescent="0.3"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2:17" x14ac:dyDescent="0.3"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2:17" x14ac:dyDescent="0.3"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2:15" x14ac:dyDescent="0.3"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  <row r="34" spans="2:15" x14ac:dyDescent="0.3"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2:15" x14ac:dyDescent="0.3"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2:15" x14ac:dyDescent="0.3"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2:15" x14ac:dyDescent="0.3"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</row>
    <row r="38" spans="2:15" x14ac:dyDescent="0.3"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2:15" x14ac:dyDescent="0.3">
      <c r="B39" s="39"/>
      <c r="E39" s="31"/>
      <c r="F39" s="18"/>
      <c r="G39" s="18"/>
      <c r="H39" s="18"/>
      <c r="I39" s="31"/>
      <c r="J39" s="18"/>
      <c r="K39" s="18"/>
      <c r="L39" s="18"/>
      <c r="M39" s="18"/>
      <c r="N39" s="18"/>
      <c r="O39" s="18"/>
    </row>
    <row r="40" spans="2:15" x14ac:dyDescent="0.3">
      <c r="B40" s="39"/>
      <c r="C40" s="19"/>
      <c r="D40" s="19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2:15" x14ac:dyDescent="0.3">
      <c r="B41" s="39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2:15" x14ac:dyDescent="0.3">
      <c r="B42" s="39"/>
      <c r="C42" s="19"/>
      <c r="D42" s="19"/>
      <c r="F42" s="4"/>
      <c r="G42" s="4"/>
      <c r="H42" s="4"/>
      <c r="I42" s="4"/>
      <c r="N42" s="4"/>
      <c r="O42" s="4"/>
    </row>
    <row r="43" spans="2:15" x14ac:dyDescent="0.3">
      <c r="B43" s="39"/>
      <c r="C43" s="19"/>
      <c r="D43" s="19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2:15" x14ac:dyDescent="0.3">
      <c r="F44" s="4"/>
      <c r="G44" s="4"/>
      <c r="H44" s="4"/>
      <c r="I44" s="4"/>
      <c r="J44" s="4"/>
      <c r="K44" s="4"/>
      <c r="L44" s="4"/>
      <c r="M44" s="4"/>
      <c r="N44" s="4"/>
      <c r="O44" s="4"/>
    </row>
  </sheetData>
  <pageMargins left="0.7" right="0.7" top="0.75" bottom="0.75" header="0.3" footer="0.3"/>
  <pageSetup paperSize="9" scale="61" fitToWidth="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0DE52-1B60-44FF-AC82-8CB46342BA9D}">
  <dimension ref="A1:K15"/>
  <sheetViews>
    <sheetView workbookViewId="0">
      <selection activeCell="D19" sqref="D19"/>
    </sheetView>
  </sheetViews>
  <sheetFormatPr defaultRowHeight="14.4" x14ac:dyDescent="0.3"/>
  <cols>
    <col min="1" max="1" width="35.88671875" style="23" customWidth="1"/>
    <col min="2" max="2" width="19.21875" customWidth="1"/>
    <col min="6" max="6" width="8.88671875" style="4"/>
  </cols>
  <sheetData>
    <row r="1" spans="1:11" x14ac:dyDescent="0.3">
      <c r="A1" s="20" t="s">
        <v>22</v>
      </c>
    </row>
    <row r="2" spans="1:11" ht="78" x14ac:dyDescent="0.3">
      <c r="A2" s="5" t="s">
        <v>23</v>
      </c>
      <c r="B2" s="5" t="s">
        <v>0</v>
      </c>
      <c r="C2" s="5" t="s">
        <v>3</v>
      </c>
      <c r="D2" s="5" t="s">
        <v>24</v>
      </c>
      <c r="E2" s="5" t="s">
        <v>25</v>
      </c>
      <c r="F2" s="6" t="s">
        <v>26</v>
      </c>
      <c r="G2" s="5" t="s">
        <v>27</v>
      </c>
      <c r="H2" s="5" t="s">
        <v>28</v>
      </c>
      <c r="I2" s="5" t="s">
        <v>20</v>
      </c>
      <c r="J2" s="5" t="s">
        <v>29</v>
      </c>
      <c r="K2" s="3"/>
    </row>
    <row r="3" spans="1:11" x14ac:dyDescent="0.3">
      <c r="A3" s="9" t="s">
        <v>33</v>
      </c>
      <c r="B3" s="3" t="s">
        <v>34</v>
      </c>
      <c r="C3" s="2"/>
      <c r="D3" s="2">
        <v>3500</v>
      </c>
      <c r="E3" s="12"/>
      <c r="F3" s="2"/>
      <c r="G3" s="2"/>
      <c r="H3" s="2"/>
      <c r="I3" s="2"/>
      <c r="J3" s="2">
        <v>3500</v>
      </c>
      <c r="K3" s="3"/>
    </row>
    <row r="4" spans="1:11" x14ac:dyDescent="0.3">
      <c r="A4" s="9" t="s">
        <v>16</v>
      </c>
      <c r="B4" s="3" t="s">
        <v>16</v>
      </c>
      <c r="C4" s="2"/>
      <c r="D4" s="2"/>
      <c r="E4" s="12" t="s">
        <v>16</v>
      </c>
      <c r="F4" s="2"/>
      <c r="G4" s="2"/>
      <c r="H4" s="2"/>
      <c r="I4" s="2"/>
      <c r="J4" s="2" t="s">
        <v>16</v>
      </c>
      <c r="K4" s="3"/>
    </row>
    <row r="5" spans="1:11" x14ac:dyDescent="0.3">
      <c r="A5" s="24"/>
      <c r="B5" s="3"/>
      <c r="C5" s="2"/>
      <c r="D5" s="2"/>
      <c r="E5" s="12"/>
      <c r="F5" s="2"/>
      <c r="G5" s="2"/>
      <c r="H5" s="2"/>
      <c r="I5" s="2"/>
      <c r="J5" s="2"/>
      <c r="K5" s="3"/>
    </row>
    <row r="6" spans="1:11" x14ac:dyDescent="0.3">
      <c r="A6" s="24"/>
      <c r="B6" s="3"/>
      <c r="C6" s="2"/>
      <c r="D6" s="2"/>
      <c r="E6" s="12"/>
      <c r="F6" s="2"/>
      <c r="G6" s="2"/>
      <c r="H6" s="2"/>
      <c r="I6" s="2"/>
      <c r="J6" s="2"/>
      <c r="K6" s="3"/>
    </row>
    <row r="7" spans="1:11" x14ac:dyDescent="0.3">
      <c r="A7" s="24"/>
      <c r="B7" s="3"/>
      <c r="C7" s="2"/>
      <c r="D7" s="2"/>
      <c r="E7" s="2"/>
      <c r="F7" s="2"/>
      <c r="G7" s="2"/>
      <c r="H7" s="2"/>
      <c r="I7" s="2"/>
      <c r="J7" s="2"/>
      <c r="K7" s="3"/>
    </row>
    <row r="8" spans="1:11" x14ac:dyDescent="0.3">
      <c r="A8" s="9"/>
      <c r="B8" s="3"/>
      <c r="C8" s="2"/>
      <c r="D8" s="2"/>
      <c r="E8" s="2"/>
      <c r="F8" s="2"/>
      <c r="G8" s="2"/>
      <c r="H8" s="2"/>
      <c r="I8" s="2"/>
      <c r="J8" s="2"/>
      <c r="K8" s="3"/>
    </row>
    <row r="9" spans="1:11" x14ac:dyDescent="0.3">
      <c r="A9" s="9"/>
      <c r="B9" s="3"/>
      <c r="C9" s="2"/>
      <c r="D9" s="2"/>
      <c r="E9" s="2"/>
      <c r="F9" s="2"/>
      <c r="G9" s="2"/>
      <c r="H9" s="2"/>
      <c r="I9" s="2"/>
      <c r="J9" s="2"/>
      <c r="K9" s="3"/>
    </row>
    <row r="10" spans="1:11" x14ac:dyDescent="0.3">
      <c r="A10" s="9"/>
      <c r="B10" s="3"/>
      <c r="C10" s="2"/>
      <c r="D10" s="2"/>
      <c r="E10" s="2"/>
      <c r="F10" s="2"/>
      <c r="G10" s="2"/>
      <c r="H10" s="2"/>
      <c r="I10" s="2"/>
      <c r="J10" s="2"/>
      <c r="K10" s="3"/>
    </row>
    <row r="11" spans="1:11" x14ac:dyDescent="0.3">
      <c r="A11" s="25" t="s">
        <v>29</v>
      </c>
      <c r="B11" s="26" t="s">
        <v>16</v>
      </c>
      <c r="C11" s="26">
        <f>SUM(C3:C10)</f>
        <v>0</v>
      </c>
      <c r="D11" s="26">
        <f t="shared" ref="D11:J11" si="0">SUM(D3:D10)</f>
        <v>3500</v>
      </c>
      <c r="E11" s="26">
        <f t="shared" si="0"/>
        <v>0</v>
      </c>
      <c r="F11" s="26">
        <f t="shared" si="0"/>
        <v>0</v>
      </c>
      <c r="G11" s="26">
        <f t="shared" si="0"/>
        <v>0</v>
      </c>
      <c r="H11" s="26">
        <f t="shared" si="0"/>
        <v>0</v>
      </c>
      <c r="I11" s="26">
        <f t="shared" si="0"/>
        <v>0</v>
      </c>
      <c r="J11" s="26">
        <f t="shared" si="0"/>
        <v>3500</v>
      </c>
      <c r="K11" s="26">
        <f>SUM(D11:H11)</f>
        <v>3500</v>
      </c>
    </row>
    <row r="12" spans="1:11" x14ac:dyDescent="0.3">
      <c r="A12" s="21"/>
      <c r="B12" s="19"/>
      <c r="H12" s="4"/>
      <c r="I12" s="4"/>
      <c r="J12" s="4"/>
    </row>
    <row r="13" spans="1:11" x14ac:dyDescent="0.3">
      <c r="A13" s="22"/>
      <c r="B13" s="19"/>
      <c r="H13" s="4"/>
      <c r="I13" s="4"/>
      <c r="J13" s="4"/>
      <c r="K13" t="s">
        <v>16</v>
      </c>
    </row>
    <row r="14" spans="1:11" x14ac:dyDescent="0.3">
      <c r="A14" s="21"/>
      <c r="B14" s="19"/>
      <c r="H14" s="4"/>
      <c r="I14" s="4"/>
      <c r="J14" s="4"/>
    </row>
    <row r="15" spans="1:11" x14ac:dyDescent="0.3">
      <c r="A15" s="21"/>
      <c r="B15" s="19"/>
      <c r="H15" s="4"/>
      <c r="I15" s="4"/>
      <c r="J1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Payments</vt:lpstr>
      <vt:lpstr>Receipts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Webster</dc:creator>
  <cp:lastModifiedBy>Julia Webster</cp:lastModifiedBy>
  <cp:lastPrinted>2026-05-28T09:27:23Z</cp:lastPrinted>
  <dcterms:created xsi:type="dcterms:W3CDTF">2026-05-28T08:57:18Z</dcterms:created>
  <dcterms:modified xsi:type="dcterms:W3CDTF">2026-09-20T09:37:52Z</dcterms:modified>
</cp:coreProperties>
</file>